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375" windowWidth="19320" windowHeight="11520" activeTab="1"/>
  </bookViews>
  <sheets>
    <sheet name="Лист 1" sheetId="1" r:id="rId1"/>
    <sheet name="ХЦ4" sheetId="2" r:id="rId2"/>
  </sheets>
  <definedNames>
    <definedName name="_xlnm.Print_Titles" localSheetId="0">'Лист 1'!#REF!</definedName>
    <definedName name="_xlnm.Print_Area" localSheetId="0">'Лист 1'!$A$1:$W$39</definedName>
  </definedNames>
  <calcPr calcId="145621"/>
</workbook>
</file>

<file path=xl/calcChain.xml><?xml version="1.0" encoding="utf-8"?>
<calcChain xmlns="http://schemas.openxmlformats.org/spreadsheetml/2006/main">
  <c r="D15" i="2" l="1"/>
</calcChain>
</file>

<file path=xl/sharedStrings.xml><?xml version="1.0" encoding="utf-8"?>
<sst xmlns="http://schemas.openxmlformats.org/spreadsheetml/2006/main" count="273" uniqueCount="177">
  <si>
    <t>Наименование работ</t>
  </si>
  <si>
    <t>Всего Авансы</t>
  </si>
  <si>
    <t>месяц/год</t>
  </si>
  <si>
    <t>Всего:</t>
  </si>
  <si>
    <t>Аванс 2                      месяц/год</t>
  </si>
  <si>
    <t>Сроки выполнения работ</t>
  </si>
  <si>
    <t>2</t>
  </si>
  <si>
    <t>Ед. изм.</t>
  </si>
  <si>
    <t>Физ. объем</t>
  </si>
  <si>
    <t>Аванс 1                      месяц/год</t>
  </si>
  <si>
    <t>месяц</t>
  </si>
  <si>
    <t>начало (дата)</t>
  </si>
  <si>
    <t>окончание (дата)</t>
  </si>
  <si>
    <t>1</t>
  </si>
  <si>
    <t>1.1</t>
  </si>
  <si>
    <t>2.1</t>
  </si>
  <si>
    <t>2.2</t>
  </si>
  <si>
    <t>3</t>
  </si>
  <si>
    <t>3.1</t>
  </si>
  <si>
    <t>3.2</t>
  </si>
  <si>
    <t>к договору на выполнение</t>
  </si>
  <si>
    <t>строительно-монтажных работ</t>
  </si>
  <si>
    <t xml:space="preserve">Приложение 1 </t>
  </si>
  <si>
    <t>от «___» _____ 20__ г. № _________________</t>
  </si>
  <si>
    <t>Форма</t>
  </si>
  <si>
    <t>Заказчик:</t>
  </si>
  <si>
    <t>Генеральный Подрядчик:</t>
  </si>
  <si>
    <t>________________________</t>
  </si>
  <si>
    <t>«___» ______________ 20__ г.</t>
  </si>
  <si>
    <t>М.П.</t>
  </si>
  <si>
    <t>Примечание:</t>
  </si>
  <si>
    <t>графы № 2, 3, и 4 заполняются в строгом соответствии с аналогичными графами Приложения 2 к настоящему Договору (строки с наименованиями работ, не требующих финансирования, не указываются)</t>
  </si>
  <si>
    <t xml:space="preserve"> Распределение Цены Договора и График освоения и финансирования</t>
  </si>
  <si>
    <t xml:space="preserve">объект «______________________________________________________________________________________» </t>
  </si>
  <si>
    <t>в т.ч. НДС</t>
  </si>
  <si>
    <t>ВСЕГО с учетом НДС</t>
  </si>
  <si>
    <t>1.2</t>
  </si>
  <si>
    <t>№ п/п</t>
  </si>
  <si>
    <t>Итого с учетом НДС</t>
  </si>
  <si>
    <t>в т.ч. Оборудование</t>
  </si>
  <si>
    <r>
      <rPr>
        <b/>
        <i/>
        <u/>
        <sz val="12"/>
        <color rgb="FFFF0000"/>
        <rFont val="Times New Roman"/>
        <family val="1"/>
        <charset val="204"/>
      </rPr>
      <t>Например:</t>
    </r>
    <r>
      <rPr>
        <b/>
        <i/>
        <sz val="12"/>
        <color rgb="FFFF0000"/>
        <rFont val="Times New Roman"/>
        <family val="1"/>
        <charset val="204"/>
      </rPr>
      <t xml:space="preserve">
 Монтаж оборудования электросилового. Дополнительное уравнение потенциалов. Молниезащита </t>
    </r>
  </si>
  <si>
    <t xml:space="preserve">      в.т.ч. оборудование</t>
  </si>
  <si>
    <t xml:space="preserve">      в т.ч. СМР</t>
  </si>
  <si>
    <t xml:space="preserve">      в т.ч. пуско-наладочные работы</t>
  </si>
  <si>
    <t>Стоимость Работ, Услуг, с НДС, руб.</t>
  </si>
  <si>
    <t>Цена за 
единицу, с НДС, руб.</t>
  </si>
  <si>
    <t>Авансовые платежи, с НДС, руб.</t>
  </si>
  <si>
    <t xml:space="preserve">Гарантийное удержание  (10% от соответствующего вида Работ, Услуг), с НДС,  руб. </t>
  </si>
  <si>
    <t>Остаток для оплаты по актам, с НДС, руб.</t>
  </si>
  <si>
    <t>Выполнение по актам за ____ г., руб., с НДС</t>
  </si>
  <si>
    <t>К оплате по актам за ______ г., руб., с НДС</t>
  </si>
  <si>
    <t>Возврат гарантийного удержания, руб., с НДС</t>
  </si>
  <si>
    <t xml:space="preserve">Затраты на временные здания и сооружения </t>
  </si>
  <si>
    <t>м3</t>
  </si>
  <si>
    <t>м</t>
  </si>
  <si>
    <t>м2</t>
  </si>
  <si>
    <t>шт</t>
  </si>
  <si>
    <t>4</t>
  </si>
  <si>
    <t>5</t>
  </si>
  <si>
    <t>6</t>
  </si>
  <si>
    <t>7</t>
  </si>
  <si>
    <t>8</t>
  </si>
  <si>
    <t>9</t>
  </si>
  <si>
    <t>1.6</t>
  </si>
  <si>
    <t>Дорожная разметка</t>
  </si>
  <si>
    <t>НАРУЖНЫЕ СЕТИ ДОЖДЕВОЙ КАНАЛИЗАЦИИ</t>
  </si>
  <si>
    <t>Устройство колодцев</t>
  </si>
  <si>
    <t>СЕТИ СВЯЗИ</t>
  </si>
  <si>
    <t>НАРУЖНОЕ  ЭЛЕКТРООСВЕЩЕНИЕ</t>
  </si>
  <si>
    <t>Установка опор  НФГ-9,0-02-ц</t>
  </si>
  <si>
    <t>4.2</t>
  </si>
  <si>
    <t>Прокладка кабеля ВБбШв 4*25 - 1кВ</t>
  </si>
  <si>
    <t>4.3</t>
  </si>
  <si>
    <t>Пуско-наладочные работы</t>
  </si>
  <si>
    <t>к договору №______________________________</t>
  </si>
  <si>
    <t xml:space="preserve">от «___» _____ 20__ г. </t>
  </si>
  <si>
    <t>ВСЕГО с учетом НДС:</t>
  </si>
  <si>
    <t>Заказчик: ООО "ОДПС Сколково"</t>
  </si>
  <si>
    <t>Генеральный директор</t>
  </si>
  <si>
    <t>______________________ А.С. Савченко</t>
  </si>
  <si>
    <t>т</t>
  </si>
  <si>
    <t>в том числе НДС 18%:</t>
  </si>
  <si>
    <t>Генеральный подрядчик:</t>
  </si>
  <si>
    <t xml:space="preserve">Объект: «Дороги и магистральные инженерные коммуникации по Парквею в северо-западной части районов D2 и Z1. Этап строительства 8.1.1» </t>
  </si>
  <si>
    <t>НАРУЖНЫЕ СЕТИ ВОДОСНАБЖЕНИЯ</t>
  </si>
  <si>
    <t>Разработка грунта</t>
  </si>
  <si>
    <t>Обратная засыпка песком(2725 м3), грунтом (136 м3)</t>
  </si>
  <si>
    <t>1.3</t>
  </si>
  <si>
    <t>Устройство металлических креплений</t>
  </si>
  <si>
    <t>1.4</t>
  </si>
  <si>
    <t xml:space="preserve">Прокладка трубопроводов из чугунных труб   диаметром диаметром 400 мм (стальной футляр 720*8 - 333 метр) </t>
  </si>
  <si>
    <t>1.4.1</t>
  </si>
  <si>
    <t>Оборудование (Задвижки AVK д.400мм - 4 шт,Задвижки AVK д.250мм - 1 шт, Задвижки AVK д.150мм - 4 шт)</t>
  </si>
  <si>
    <t>1.5</t>
  </si>
  <si>
    <t>Устройство гидрантов</t>
  </si>
  <si>
    <t>Обратная засыпка песком</t>
  </si>
  <si>
    <t>2.3</t>
  </si>
  <si>
    <t>Металлические крепления</t>
  </si>
  <si>
    <t>2.4</t>
  </si>
  <si>
    <t>Прокладка полипропиленовых труб Корсис Про SN16  диаметром 508/400мм (Ж/Б основание - 85,5 м)</t>
  </si>
  <si>
    <t>2.5</t>
  </si>
  <si>
    <t>Прокладка полипропиленовых труб Корсис Про SN16 диаметром 608/500мм (Плоское грунтовое осн-ие с подготовкой из песка - 107,5 м, ж/б осн-ие - 138,5 м)</t>
  </si>
  <si>
    <t>2.6</t>
  </si>
  <si>
    <t>Прокладка полипропиленовых труб Корсис Про SN16 диаметром 630/535мм (плоское грунтовое осн-ие с подготовкой из песка - 109,5 м. Бурошнек ВМ500 из стальных труб диаметров 820х10 мм L=47м)</t>
  </si>
  <si>
    <t>2.7</t>
  </si>
  <si>
    <t>2.8</t>
  </si>
  <si>
    <t>Устройство дождеприемных колодцев типа "ВД-8"</t>
  </si>
  <si>
    <t>2.9</t>
  </si>
  <si>
    <t>Открытый водоотлив (Укладка трубопроводов  ПЭ 80 SDR 26 д.315 мм - 1400м, Укладка трубы ПЭ 80 SDR 26 д.1000мм - 3м, Засыпка щебнем - 17,5м3,)</t>
  </si>
  <si>
    <t xml:space="preserve">м2 </t>
  </si>
  <si>
    <t>комплекс</t>
  </si>
  <si>
    <t>АВТОМОБИЛЬНАЯ ДОРОГА</t>
  </si>
  <si>
    <t>Устройство проезжей части</t>
  </si>
  <si>
    <t>Устройство тротуаров</t>
  </si>
  <si>
    <t>3.3</t>
  </si>
  <si>
    <t>Устройство тротуаров с тактильными плитами для плит 30х30; 50х50</t>
  </si>
  <si>
    <t>3.4</t>
  </si>
  <si>
    <t>Устройство водосточного лотка Л-10-5</t>
  </si>
  <si>
    <t>3.5</t>
  </si>
  <si>
    <t>Ограждение дорожное металлическое одностороннее барьерного типа (11ДО)</t>
  </si>
  <si>
    <t>3.6</t>
  </si>
  <si>
    <t>3.7</t>
  </si>
  <si>
    <t>Установка дорожных знаков</t>
  </si>
  <si>
    <t>3.8</t>
  </si>
  <si>
    <t>Устройство бортового камня</t>
  </si>
  <si>
    <t>4.1</t>
  </si>
  <si>
    <t>Разработка грунта с устройством креплений</t>
  </si>
  <si>
    <t>Обратная засыпка грунтом</t>
  </si>
  <si>
    <t>Монтаж телекоммуникационной канализации из гофрированных двустенных полиэтиленовых жестких труб диаметром 110 мм (24-отверстная)</t>
  </si>
  <si>
    <t>4.4</t>
  </si>
  <si>
    <t>Монтаж телекоммуникационной канализации из гофрированных двустенных полиэтиленовых гибких труб диаметром 50 мм (1-отверстная)</t>
  </si>
  <si>
    <t>4.5</t>
  </si>
  <si>
    <t>Колодцы ККСр-5</t>
  </si>
  <si>
    <t>5.1</t>
  </si>
  <si>
    <t>5.2</t>
  </si>
  <si>
    <t>Обратная засыпка</t>
  </si>
  <si>
    <t>5.3</t>
  </si>
  <si>
    <t>Монтаж а/ц труб диаметром 100 мм</t>
  </si>
  <si>
    <t>5.4</t>
  </si>
  <si>
    <t>Монтаж труб ПНД диаметром 63 мм</t>
  </si>
  <si>
    <t>5.5</t>
  </si>
  <si>
    <t>5.6</t>
  </si>
  <si>
    <t>5.7</t>
  </si>
  <si>
    <t>Установка светильников консольных ДКУ 02-160-02</t>
  </si>
  <si>
    <t>5.8</t>
  </si>
  <si>
    <t>БРП-1</t>
  </si>
  <si>
    <t>6.1</t>
  </si>
  <si>
    <t>Конструктивные решения. Фундамент БРП-1 модулей нароужного освещения</t>
  </si>
  <si>
    <t>6.2</t>
  </si>
  <si>
    <t>Монтаж БРП-1. Строительно-монтажные работы</t>
  </si>
  <si>
    <t>6.2.1.</t>
  </si>
  <si>
    <t>Оборудование</t>
  </si>
  <si>
    <t>6.3</t>
  </si>
  <si>
    <t>Телемеханика наружного освещения. Строительно-монтажные работы</t>
  </si>
  <si>
    <t>6.3.1.</t>
  </si>
  <si>
    <t>6.4</t>
  </si>
  <si>
    <t>Автоматизированнная система коммерческого учета электроэнергии</t>
  </si>
  <si>
    <t>6.5</t>
  </si>
  <si>
    <t>ОЗЕЛЕНЕНИЕ</t>
  </si>
  <si>
    <t>7.1.</t>
  </si>
  <si>
    <t>Устройство газона</t>
  </si>
  <si>
    <t>7.2.</t>
  </si>
  <si>
    <t>Устройство откосов</t>
  </si>
  <si>
    <t>Стоимость перемещения и утилизации грунта</t>
  </si>
  <si>
    <t>8.1.</t>
  </si>
  <si>
    <t>Транспорт грунта на постоянную свалку 38 км (Сети водоснабжения -5645,5 тн, сети дождевой канализации - 5526,5 тн, дорожные работы - 20070,75 тн, сети связи - 381,5 тн, наружное освещение - 108,5 тн)</t>
  </si>
  <si>
    <t>8.2.</t>
  </si>
  <si>
    <t>8.3.</t>
  </si>
  <si>
    <t>Размещение грунта</t>
  </si>
  <si>
    <t>Перевозка и размещение отходов сноса и демонтажа</t>
  </si>
  <si>
    <t>9.1.</t>
  </si>
  <si>
    <t>Стоимость перемещения и размещения отходов от сноса и демонтажа</t>
  </si>
  <si>
    <t>тн</t>
  </si>
  <si>
    <t>Транспорт грунта на 1 км (Дорожные работы - 24605 тн)</t>
  </si>
  <si>
    <t>Приложение № 1</t>
  </si>
  <si>
    <t xml:space="preserve">Гарантийное удержание  (5% от соответствующего вида Работ), с НДС,  руб. </t>
  </si>
  <si>
    <t>Стоимость Работ, с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</si>
</sst>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dd/mm/yy;@"/>
    <numFmt numFmtId="166" formatCode="_-* #,##0_р_._-;\-* #,##0_р_._-;_-* &quot;-&quot;??_р_._-;_-@_-"/>
    <numFmt numFmtId="167" formatCode="#,##0.00_р_.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u/>
      <sz val="12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</cellStyleXfs>
  <cellXfs count="106">
    <xf numFmtId="0" fontId="0" fillId="0" borderId="0" xfId="0"/>
    <xf numFmtId="4" fontId="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0" xfId="2" applyFont="1" applyFill="1"/>
    <xf numFmtId="0" fontId="13" fillId="0" borderId="0" xfId="2" applyFont="1" applyFill="1"/>
    <xf numFmtId="0" fontId="13" fillId="0" borderId="2" xfId="2" applyFont="1" applyFill="1" applyBorder="1"/>
    <xf numFmtId="49" fontId="3" fillId="0" borderId="0" xfId="2" applyNumberFormat="1" applyFont="1" applyFill="1" applyAlignment="1">
      <alignment horizontal="center"/>
    </xf>
    <xf numFmtId="0" fontId="5" fillId="0" borderId="0" xfId="2" applyFont="1" applyFill="1"/>
    <xf numFmtId="4" fontId="5" fillId="0" borderId="0" xfId="2" applyNumberFormat="1" applyFont="1" applyFill="1" applyAlignment="1">
      <alignment horizontal="center"/>
    </xf>
    <xf numFmtId="4" fontId="5" fillId="0" borderId="0" xfId="2" applyNumberFormat="1" applyFont="1" applyFill="1"/>
    <xf numFmtId="4" fontId="13" fillId="0" borderId="0" xfId="2" applyNumberFormat="1" applyFont="1" applyFill="1"/>
    <xf numFmtId="0" fontId="14" fillId="0" borderId="0" xfId="2" applyFont="1" applyFill="1"/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6" fontId="18" fillId="0" borderId="0" xfId="3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166" fontId="19" fillId="0" borderId="0" xfId="3" applyNumberFormat="1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/>
    <xf numFmtId="0" fontId="18" fillId="0" borderId="0" xfId="0" applyFont="1" applyBorder="1" applyAlignment="1"/>
    <xf numFmtId="166" fontId="18" fillId="0" borderId="0" xfId="3" applyNumberFormat="1" applyFont="1" applyBorder="1" applyAlignment="1"/>
    <xf numFmtId="0" fontId="19" fillId="0" borderId="0" xfId="0" applyFont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166" fontId="18" fillId="0" borderId="0" xfId="3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1" fillId="0" borderId="0" xfId="0" applyFont="1"/>
    <xf numFmtId="0" fontId="18" fillId="0" borderId="0" xfId="0" applyFont="1" applyFill="1" applyBorder="1" applyAlignment="1">
      <alignment horizontal="left" vertical="center"/>
    </xf>
    <xf numFmtId="49" fontId="22" fillId="0" borderId="0" xfId="2" applyNumberFormat="1" applyFont="1" applyFill="1" applyAlignment="1">
      <alignment horizontal="right"/>
    </xf>
    <xf numFmtId="0" fontId="6" fillId="0" borderId="0" xfId="2" applyFont="1" applyFill="1" applyAlignment="1">
      <alignment horizontal="left" vertical="center"/>
    </xf>
    <xf numFmtId="49" fontId="20" fillId="0" borderId="0" xfId="2" applyNumberFormat="1" applyFont="1" applyFill="1" applyAlignment="1">
      <alignment horizontal="right"/>
    </xf>
    <xf numFmtId="49" fontId="24" fillId="0" borderId="2" xfId="2" applyNumberFormat="1" applyFont="1" applyFill="1" applyBorder="1" applyAlignment="1">
      <alignment horizontal="center" wrapText="1"/>
    </xf>
    <xf numFmtId="4" fontId="24" fillId="0" borderId="2" xfId="2" applyNumberFormat="1" applyFont="1" applyFill="1" applyBorder="1" applyAlignment="1">
      <alignment horizontal="center" vertical="center" wrapText="1"/>
    </xf>
    <xf numFmtId="4" fontId="24" fillId="0" borderId="2" xfId="2" quotePrefix="1" applyNumberFormat="1" applyFont="1" applyFill="1" applyBorder="1" applyAlignment="1">
      <alignment horizontal="center" vertical="center" wrapText="1"/>
    </xf>
    <xf numFmtId="167" fontId="24" fillId="0" borderId="2" xfId="2" applyNumberFormat="1" applyFont="1" applyFill="1" applyBorder="1" applyAlignment="1">
      <alignment horizontal="center" vertical="center" wrapText="1"/>
    </xf>
    <xf numFmtId="4" fontId="24" fillId="0" borderId="3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left" vertical="top" wrapText="1"/>
    </xf>
    <xf numFmtId="4" fontId="1" fillId="0" borderId="2" xfId="2" applyNumberFormat="1" applyFont="1" applyFill="1" applyBorder="1" applyAlignment="1">
      <alignment horizontal="center" vertical="center" wrapText="1"/>
    </xf>
    <xf numFmtId="4" fontId="1" fillId="0" borderId="2" xfId="2" applyNumberFormat="1" applyFont="1" applyFill="1" applyBorder="1" applyAlignment="1">
      <alignment horizontal="right" vertical="center" wrapText="1"/>
    </xf>
    <xf numFmtId="4" fontId="1" fillId="0" borderId="2" xfId="2" applyNumberFormat="1" applyFont="1" applyFill="1" applyBorder="1" applyAlignment="1">
      <alignment vertical="center" wrapText="1"/>
    </xf>
    <xf numFmtId="4" fontId="5" fillId="0" borderId="2" xfId="2" applyNumberFormat="1" applyFont="1" applyFill="1" applyBorder="1" applyAlignment="1">
      <alignment horizontal="right" vertical="center" wrapText="1"/>
    </xf>
    <xf numFmtId="9" fontId="1" fillId="0" borderId="2" xfId="2" applyNumberFormat="1" applyFont="1" applyFill="1" applyBorder="1" applyAlignment="1">
      <alignment horizontal="center" vertical="center" wrapText="1"/>
    </xf>
    <xf numFmtId="4" fontId="12" fillId="0" borderId="2" xfId="2" applyNumberFormat="1" applyFont="1" applyFill="1" applyBorder="1"/>
    <xf numFmtId="0" fontId="1" fillId="0" borderId="2" xfId="2" applyFont="1" applyFill="1" applyBorder="1" applyAlignment="1">
      <alignment horizontal="left" vertical="center" wrapText="1"/>
    </xf>
    <xf numFmtId="49" fontId="25" fillId="0" borderId="2" xfId="2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2" fontId="9" fillId="0" borderId="0" xfId="0" applyNumberFormat="1" applyFont="1" applyFill="1" applyAlignment="1">
      <alignment vertical="center"/>
    </xf>
    <xf numFmtId="4" fontId="9" fillId="0" borderId="0" xfId="0" applyNumberFormat="1" applyFont="1" applyFill="1" applyAlignment="1">
      <alignment vertical="center"/>
    </xf>
    <xf numFmtId="0" fontId="1" fillId="0" borderId="2" xfId="2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0" fillId="0" borderId="2" xfId="0" applyBorder="1"/>
    <xf numFmtId="4" fontId="16" fillId="0" borderId="2" xfId="0" applyNumberFormat="1" applyFont="1" applyFill="1" applyBorder="1" applyAlignment="1">
      <alignment horizontal="center" vertical="center"/>
    </xf>
    <xf numFmtId="4" fontId="20" fillId="0" borderId="2" xfId="0" applyNumberFormat="1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center" vertical="center"/>
    </xf>
    <xf numFmtId="4" fontId="20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right" vertical="center" wrapText="1" shrinkToFit="1"/>
    </xf>
    <xf numFmtId="0" fontId="27" fillId="3" borderId="2" xfId="4" applyFont="1" applyFill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49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49" fontId="31" fillId="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49" fontId="32" fillId="3" borderId="2" xfId="0" applyNumberFormat="1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 shrinkToFit="1"/>
    </xf>
    <xf numFmtId="4" fontId="30" fillId="0" borderId="2" xfId="0" applyNumberFormat="1" applyFont="1" applyFill="1" applyBorder="1" applyAlignment="1">
      <alignment horizontal="center" vertical="center"/>
    </xf>
    <xf numFmtId="0" fontId="0" fillId="0" borderId="2" xfId="0" applyFont="1" applyBorder="1"/>
    <xf numFmtId="0" fontId="0" fillId="0" borderId="0" xfId="0" applyFont="1"/>
    <xf numFmtId="0" fontId="28" fillId="3" borderId="2" xfId="4" applyFont="1" applyFill="1" applyBorder="1" applyAlignment="1">
      <alignment horizontal="center" vertical="top" wrapText="1"/>
    </xf>
    <xf numFmtId="0" fontId="32" fillId="3" borderId="2" xfId="0" applyFont="1" applyFill="1" applyBorder="1" applyAlignment="1">
      <alignment horizontal="left" vertical="center" wrapText="1"/>
    </xf>
    <xf numFmtId="0" fontId="32" fillId="3" borderId="2" xfId="0" applyFont="1" applyFill="1" applyBorder="1" applyAlignment="1">
      <alignment horizontal="center" vertical="center" wrapText="1"/>
    </xf>
    <xf numFmtId="4" fontId="33" fillId="0" borderId="2" xfId="0" applyNumberFormat="1" applyFont="1" applyFill="1" applyBorder="1" applyAlignment="1">
      <alignment horizontal="center" vertical="center"/>
    </xf>
    <xf numFmtId="49" fontId="32" fillId="4" borderId="2" xfId="0" applyNumberFormat="1" applyFont="1" applyFill="1" applyBorder="1" applyAlignment="1">
      <alignment horizontal="center" vertical="center"/>
    </xf>
    <xf numFmtId="0" fontId="32" fillId="4" borderId="2" xfId="0" applyFont="1" applyFill="1" applyBorder="1" applyAlignment="1">
      <alignment horizontal="left" vertical="center" wrapText="1"/>
    </xf>
    <xf numFmtId="0" fontId="30" fillId="4" borderId="2" xfId="0" applyFont="1" applyFill="1" applyBorder="1" applyAlignment="1">
      <alignment horizontal="left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4" borderId="0" xfId="0" applyFont="1" applyFill="1"/>
    <xf numFmtId="0" fontId="1" fillId="0" borderId="0" xfId="2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2" fontId="9" fillId="0" borderId="0" xfId="0" applyNumberFormat="1" applyFont="1" applyFill="1" applyAlignment="1">
      <alignment vertical="center"/>
    </xf>
    <xf numFmtId="4" fontId="9" fillId="0" borderId="0" xfId="0" applyNumberFormat="1" applyFont="1" applyFill="1" applyAlignment="1">
      <alignment vertical="center"/>
    </xf>
    <xf numFmtId="0" fontId="1" fillId="0" borderId="2" xfId="2" applyFont="1" applyFill="1" applyBorder="1" applyAlignment="1">
      <alignment horizontal="center" vertical="center" wrapText="1"/>
    </xf>
    <xf numFmtId="0" fontId="10" fillId="0" borderId="2" xfId="2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49" fontId="1" fillId="0" borderId="4" xfId="2" applyNumberFormat="1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29" fillId="0" borderId="2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 3 2" xfId="4"/>
    <cellStyle name="Обычный 7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9"/>
  <sheetViews>
    <sheetView view="pageBreakPreview" topLeftCell="C1" zoomScale="80" zoomScaleNormal="63" zoomScaleSheetLayoutView="80" workbookViewId="0">
      <selection activeCell="W1" sqref="W1:W6"/>
    </sheetView>
  </sheetViews>
  <sheetFormatPr defaultRowHeight="15.75" outlineLevelRow="1" x14ac:dyDescent="0.25"/>
  <cols>
    <col min="1" max="1" width="9.7109375" style="5" customWidth="1"/>
    <col min="2" max="2" width="54.28515625" style="6" customWidth="1"/>
    <col min="3" max="3" width="12.42578125" style="7" customWidth="1"/>
    <col min="4" max="4" width="13" style="7" customWidth="1"/>
    <col min="5" max="5" width="16.42578125" style="8" customWidth="1"/>
    <col min="6" max="6" width="23.7109375" style="8" customWidth="1"/>
    <col min="7" max="7" width="17.28515625" style="6" customWidth="1"/>
    <col min="8" max="8" width="14.42578125" style="6" hidden="1" customWidth="1"/>
    <col min="9" max="9" width="12.28515625" style="6" customWidth="1"/>
    <col min="10" max="10" width="23.42578125" style="6" customWidth="1"/>
    <col min="11" max="11" width="16.42578125" style="6" customWidth="1"/>
    <col min="12" max="12" width="16" style="1" bestFit="1" customWidth="1"/>
    <col min="13" max="13" width="14.5703125" style="1" bestFit="1" customWidth="1"/>
    <col min="14" max="14" width="14.42578125" style="1" bestFit="1" customWidth="1"/>
    <col min="15" max="15" width="10.85546875" style="9" customWidth="1"/>
    <col min="16" max="16" width="12.28515625" style="9" customWidth="1"/>
    <col min="17" max="20" width="7.42578125" style="6" bestFit="1" customWidth="1"/>
    <col min="21" max="22" width="11.5703125" style="1" bestFit="1" customWidth="1"/>
    <col min="23" max="23" width="13.42578125" style="6" customWidth="1"/>
    <col min="24" max="16384" width="9.140625" style="6"/>
  </cols>
  <sheetData>
    <row r="1" spans="1:23" x14ac:dyDescent="0.25">
      <c r="A1" s="3"/>
      <c r="B1" s="3"/>
      <c r="W1" s="10" t="s">
        <v>22</v>
      </c>
    </row>
    <row r="2" spans="1:23" x14ac:dyDescent="0.25">
      <c r="A2" s="3"/>
      <c r="B2" s="3"/>
      <c r="W2" s="10" t="s">
        <v>20</v>
      </c>
    </row>
    <row r="3" spans="1:23" x14ac:dyDescent="0.25">
      <c r="A3" s="3"/>
      <c r="B3" s="3"/>
      <c r="W3" s="11" t="s">
        <v>21</v>
      </c>
    </row>
    <row r="4" spans="1:23" x14ac:dyDescent="0.25">
      <c r="A4" s="3"/>
      <c r="B4" s="3"/>
      <c r="W4" s="11" t="s">
        <v>23</v>
      </c>
    </row>
    <row r="5" spans="1:23" x14ac:dyDescent="0.25">
      <c r="A5" s="3"/>
      <c r="B5" s="3"/>
      <c r="W5" s="11" t="s">
        <v>24</v>
      </c>
    </row>
    <row r="6" spans="1:23" x14ac:dyDescent="0.25">
      <c r="A6" s="3"/>
      <c r="B6" s="3"/>
    </row>
    <row r="7" spans="1:23" ht="19.5" customHeight="1" x14ac:dyDescent="0.25">
      <c r="A7" s="4"/>
      <c r="B7" s="4"/>
      <c r="C7" s="2"/>
      <c r="D7" s="2"/>
      <c r="E7" s="4"/>
      <c r="F7" s="4"/>
    </row>
    <row r="8" spans="1:23" ht="19.5" customHeight="1" x14ac:dyDescent="0.25">
      <c r="A8" s="96" t="s">
        <v>32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8"/>
      <c r="M8" s="99"/>
      <c r="N8" s="99"/>
      <c r="O8" s="97"/>
      <c r="P8" s="97"/>
      <c r="Q8" s="97"/>
      <c r="R8" s="97"/>
      <c r="S8" s="97"/>
      <c r="T8" s="97"/>
      <c r="U8" s="97"/>
      <c r="V8" s="97"/>
      <c r="W8" s="97"/>
    </row>
    <row r="9" spans="1:23" ht="18.75" x14ac:dyDescent="0.25">
      <c r="A9" s="102" t="s">
        <v>33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</row>
    <row r="10" spans="1:23" s="12" customFormat="1" ht="33" customHeight="1" x14ac:dyDescent="0.25">
      <c r="A10" s="103" t="s">
        <v>37</v>
      </c>
      <c r="B10" s="100" t="s">
        <v>0</v>
      </c>
      <c r="C10" s="100" t="s">
        <v>7</v>
      </c>
      <c r="D10" s="100" t="s">
        <v>8</v>
      </c>
      <c r="E10" s="100" t="s">
        <v>45</v>
      </c>
      <c r="F10" s="100" t="s">
        <v>44</v>
      </c>
      <c r="G10" s="100" t="s">
        <v>46</v>
      </c>
      <c r="H10" s="100"/>
      <c r="I10" s="100"/>
      <c r="J10" s="100" t="s">
        <v>47</v>
      </c>
      <c r="K10" s="100" t="s">
        <v>48</v>
      </c>
      <c r="L10" s="100" t="s">
        <v>49</v>
      </c>
      <c r="M10" s="100"/>
      <c r="N10" s="100"/>
      <c r="O10" s="100" t="s">
        <v>5</v>
      </c>
      <c r="P10" s="101"/>
      <c r="Q10" s="100" t="s">
        <v>50</v>
      </c>
      <c r="R10" s="100"/>
      <c r="S10" s="100"/>
      <c r="T10" s="101"/>
      <c r="U10" s="100" t="s">
        <v>51</v>
      </c>
      <c r="V10" s="100"/>
      <c r="W10" s="100"/>
    </row>
    <row r="11" spans="1:23" s="12" customFormat="1" ht="75" customHeight="1" x14ac:dyDescent="0.25">
      <c r="A11" s="104"/>
      <c r="B11" s="100"/>
      <c r="C11" s="100"/>
      <c r="D11" s="100"/>
      <c r="E11" s="100"/>
      <c r="F11" s="100"/>
      <c r="G11" s="48" t="s">
        <v>9</v>
      </c>
      <c r="H11" s="48" t="s">
        <v>4</v>
      </c>
      <c r="I11" s="48" t="s">
        <v>1</v>
      </c>
      <c r="J11" s="100"/>
      <c r="K11" s="100"/>
      <c r="L11" s="48" t="s">
        <v>10</v>
      </c>
      <c r="M11" s="48" t="s">
        <v>10</v>
      </c>
      <c r="N11" s="48" t="s">
        <v>10</v>
      </c>
      <c r="O11" s="48" t="s">
        <v>11</v>
      </c>
      <c r="P11" s="48" t="s">
        <v>12</v>
      </c>
      <c r="Q11" s="48" t="s">
        <v>10</v>
      </c>
      <c r="R11" s="48" t="s">
        <v>10</v>
      </c>
      <c r="S11" s="48" t="s">
        <v>10</v>
      </c>
      <c r="T11" s="48" t="s">
        <v>10</v>
      </c>
      <c r="U11" s="48" t="s">
        <v>2</v>
      </c>
      <c r="V11" s="48" t="s">
        <v>2</v>
      </c>
      <c r="W11" s="48" t="s">
        <v>3</v>
      </c>
    </row>
    <row r="12" spans="1:23" s="12" customFormat="1" x14ac:dyDescent="0.25">
      <c r="A12" s="47">
        <v>1</v>
      </c>
      <c r="B12" s="49">
        <v>2</v>
      </c>
      <c r="C12" s="49">
        <v>3</v>
      </c>
      <c r="D12" s="49">
        <v>4</v>
      </c>
      <c r="E12" s="49">
        <v>5</v>
      </c>
      <c r="F12" s="49">
        <v>6</v>
      </c>
      <c r="G12" s="49">
        <v>7</v>
      </c>
      <c r="H12" s="49">
        <v>8</v>
      </c>
      <c r="I12" s="49">
        <v>8</v>
      </c>
      <c r="J12" s="49">
        <v>9</v>
      </c>
      <c r="K12" s="49">
        <v>10</v>
      </c>
      <c r="L12" s="49">
        <v>11</v>
      </c>
      <c r="M12" s="49">
        <v>12</v>
      </c>
      <c r="N12" s="49">
        <v>13</v>
      </c>
      <c r="O12" s="49">
        <v>14</v>
      </c>
      <c r="P12" s="49">
        <v>15</v>
      </c>
      <c r="Q12" s="49">
        <v>16</v>
      </c>
      <c r="R12" s="49">
        <v>17</v>
      </c>
      <c r="S12" s="49">
        <v>18</v>
      </c>
      <c r="T12" s="49">
        <v>19</v>
      </c>
      <c r="U12" s="49">
        <v>20</v>
      </c>
      <c r="V12" s="49">
        <v>21</v>
      </c>
      <c r="W12" s="49">
        <v>22</v>
      </c>
    </row>
    <row r="13" spans="1:23" s="13" customFormat="1" ht="63" x14ac:dyDescent="0.25">
      <c r="A13" s="47" t="s">
        <v>13</v>
      </c>
      <c r="B13" s="58" t="s">
        <v>40</v>
      </c>
      <c r="C13" s="51"/>
      <c r="D13" s="52"/>
      <c r="E13" s="53"/>
      <c r="F13" s="53"/>
      <c r="G13" s="54"/>
      <c r="H13" s="54"/>
      <c r="I13" s="54"/>
      <c r="J13" s="55"/>
      <c r="K13" s="54"/>
      <c r="L13" s="56"/>
      <c r="M13" s="56"/>
      <c r="N13" s="56"/>
      <c r="O13" s="56"/>
      <c r="P13" s="56"/>
      <c r="Q13" s="56"/>
      <c r="R13" s="56"/>
      <c r="S13" s="56"/>
      <c r="T13" s="56"/>
      <c r="U13" s="14"/>
      <c r="V13" s="14"/>
      <c r="W13" s="14"/>
    </row>
    <row r="14" spans="1:23" s="13" customFormat="1" outlineLevel="1" x14ac:dyDescent="0.25">
      <c r="A14" s="47" t="s">
        <v>14</v>
      </c>
      <c r="B14" s="58" t="s">
        <v>39</v>
      </c>
      <c r="C14" s="51"/>
      <c r="D14" s="52"/>
      <c r="E14" s="53"/>
      <c r="F14" s="53"/>
      <c r="G14" s="54"/>
      <c r="H14" s="54"/>
      <c r="I14" s="54"/>
      <c r="J14" s="55"/>
      <c r="K14" s="54"/>
      <c r="L14" s="56"/>
      <c r="M14" s="56"/>
      <c r="N14" s="56"/>
      <c r="O14" s="56"/>
      <c r="P14" s="56"/>
      <c r="Q14" s="56"/>
      <c r="R14" s="56"/>
      <c r="S14" s="56"/>
      <c r="T14" s="56"/>
      <c r="U14" s="14"/>
      <c r="V14" s="14"/>
      <c r="W14" s="14"/>
    </row>
    <row r="15" spans="1:23" s="13" customFormat="1" outlineLevel="1" x14ac:dyDescent="0.25">
      <c r="A15" s="47" t="s">
        <v>36</v>
      </c>
      <c r="B15" s="50"/>
      <c r="C15" s="51"/>
      <c r="D15" s="52"/>
      <c r="E15" s="53"/>
      <c r="F15" s="53"/>
      <c r="G15" s="54"/>
      <c r="H15" s="54"/>
      <c r="I15" s="54"/>
      <c r="J15" s="55"/>
      <c r="K15" s="54"/>
      <c r="L15" s="56"/>
      <c r="M15" s="56"/>
      <c r="N15" s="56"/>
      <c r="O15" s="56"/>
      <c r="P15" s="56"/>
      <c r="Q15" s="56"/>
      <c r="R15" s="56"/>
      <c r="S15" s="56"/>
      <c r="T15" s="56"/>
      <c r="U15" s="14"/>
      <c r="V15" s="14"/>
      <c r="W15" s="14"/>
    </row>
    <row r="16" spans="1:23" s="13" customFormat="1" x14ac:dyDescent="0.25">
      <c r="A16" s="47" t="s">
        <v>6</v>
      </c>
      <c r="B16" s="50"/>
      <c r="C16" s="51"/>
      <c r="D16" s="52"/>
      <c r="E16" s="53"/>
      <c r="F16" s="53"/>
      <c r="G16" s="54"/>
      <c r="H16" s="54"/>
      <c r="I16" s="54"/>
      <c r="J16" s="55"/>
      <c r="K16" s="54"/>
      <c r="L16" s="56"/>
      <c r="M16" s="56"/>
      <c r="N16" s="56"/>
      <c r="O16" s="56"/>
      <c r="P16" s="56"/>
      <c r="Q16" s="56"/>
      <c r="R16" s="56"/>
      <c r="S16" s="56"/>
      <c r="T16" s="56"/>
      <c r="U16" s="14"/>
      <c r="V16" s="14"/>
      <c r="W16" s="14"/>
    </row>
    <row r="17" spans="1:33" s="13" customFormat="1" outlineLevel="1" x14ac:dyDescent="0.25">
      <c r="A17" s="47" t="s">
        <v>15</v>
      </c>
      <c r="B17" s="50"/>
      <c r="C17" s="51"/>
      <c r="D17" s="52"/>
      <c r="E17" s="53"/>
      <c r="F17" s="53"/>
      <c r="G17" s="54"/>
      <c r="H17" s="54"/>
      <c r="I17" s="54"/>
      <c r="J17" s="55"/>
      <c r="K17" s="54"/>
      <c r="L17" s="56"/>
      <c r="M17" s="56"/>
      <c r="N17" s="56"/>
      <c r="O17" s="56"/>
      <c r="P17" s="56"/>
      <c r="Q17" s="56"/>
      <c r="R17" s="56"/>
      <c r="S17" s="56"/>
      <c r="T17" s="56"/>
      <c r="U17" s="14"/>
      <c r="V17" s="14"/>
      <c r="W17" s="14"/>
    </row>
    <row r="18" spans="1:33" s="13" customFormat="1" outlineLevel="1" x14ac:dyDescent="0.25">
      <c r="A18" s="47" t="s">
        <v>16</v>
      </c>
      <c r="B18" s="50"/>
      <c r="C18" s="51"/>
      <c r="D18" s="52"/>
      <c r="E18" s="53"/>
      <c r="F18" s="53"/>
      <c r="G18" s="54"/>
      <c r="H18" s="54"/>
      <c r="I18" s="54"/>
      <c r="J18" s="55"/>
      <c r="K18" s="54"/>
      <c r="L18" s="56"/>
      <c r="M18" s="56"/>
      <c r="N18" s="56"/>
      <c r="O18" s="56"/>
      <c r="P18" s="56"/>
      <c r="Q18" s="56"/>
      <c r="R18" s="56"/>
      <c r="S18" s="56"/>
      <c r="T18" s="56"/>
      <c r="U18" s="14"/>
      <c r="V18" s="14"/>
      <c r="W18" s="14"/>
    </row>
    <row r="19" spans="1:33" s="13" customFormat="1" x14ac:dyDescent="0.25">
      <c r="A19" s="47" t="s">
        <v>17</v>
      </c>
      <c r="B19" s="50"/>
      <c r="C19" s="51"/>
      <c r="D19" s="52"/>
      <c r="E19" s="53"/>
      <c r="F19" s="53"/>
      <c r="G19" s="54"/>
      <c r="H19" s="54"/>
      <c r="I19" s="54"/>
      <c r="J19" s="55"/>
      <c r="K19" s="54"/>
      <c r="L19" s="56"/>
      <c r="M19" s="56"/>
      <c r="N19" s="56"/>
      <c r="O19" s="56"/>
      <c r="P19" s="56"/>
      <c r="Q19" s="56"/>
      <c r="R19" s="56"/>
      <c r="S19" s="56"/>
      <c r="T19" s="56"/>
      <c r="U19" s="14"/>
      <c r="V19" s="14"/>
      <c r="W19" s="14"/>
    </row>
    <row r="20" spans="1:33" s="13" customFormat="1" outlineLevel="1" x14ac:dyDescent="0.25">
      <c r="A20" s="47" t="s">
        <v>18</v>
      </c>
      <c r="B20" s="50"/>
      <c r="C20" s="51"/>
      <c r="D20" s="52"/>
      <c r="E20" s="53"/>
      <c r="F20" s="53"/>
      <c r="G20" s="54"/>
      <c r="H20" s="54"/>
      <c r="I20" s="54"/>
      <c r="J20" s="55"/>
      <c r="K20" s="54"/>
      <c r="L20" s="56"/>
      <c r="M20" s="56"/>
      <c r="N20" s="56"/>
      <c r="O20" s="56"/>
      <c r="P20" s="56"/>
      <c r="Q20" s="56"/>
      <c r="R20" s="56"/>
      <c r="S20" s="56"/>
      <c r="T20" s="56"/>
      <c r="U20" s="14"/>
      <c r="V20" s="14"/>
      <c r="W20" s="14"/>
    </row>
    <row r="21" spans="1:33" s="13" customFormat="1" outlineLevel="1" x14ac:dyDescent="0.25">
      <c r="A21" s="47" t="s">
        <v>19</v>
      </c>
      <c r="B21" s="50"/>
      <c r="C21" s="51"/>
      <c r="D21" s="52"/>
      <c r="E21" s="53"/>
      <c r="F21" s="53"/>
      <c r="G21" s="54"/>
      <c r="H21" s="54"/>
      <c r="I21" s="54"/>
      <c r="J21" s="55"/>
      <c r="K21" s="54"/>
      <c r="L21" s="56"/>
      <c r="M21" s="56"/>
      <c r="N21" s="56"/>
      <c r="O21" s="56"/>
      <c r="P21" s="56"/>
      <c r="Q21" s="56"/>
      <c r="R21" s="56"/>
      <c r="S21" s="56"/>
      <c r="T21" s="56"/>
      <c r="U21" s="14"/>
      <c r="V21" s="14"/>
      <c r="W21" s="14"/>
    </row>
    <row r="22" spans="1:33" s="14" customFormat="1" ht="16.5" customHeight="1" x14ac:dyDescent="0.25">
      <c r="A22" s="42"/>
      <c r="B22" s="57" t="s">
        <v>38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4"/>
      <c r="U22" s="44"/>
      <c r="V22" s="43"/>
      <c r="W22" s="43"/>
      <c r="X22" s="46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3" s="14" customFormat="1" ht="16.5" customHeight="1" x14ac:dyDescent="0.25">
      <c r="A23" s="42"/>
      <c r="B23" s="57" t="s">
        <v>42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4"/>
      <c r="U23" s="44"/>
      <c r="V23" s="43"/>
      <c r="W23" s="43"/>
      <c r="X23" s="46"/>
      <c r="Y23" s="43"/>
      <c r="Z23" s="43"/>
      <c r="AA23" s="43"/>
      <c r="AB23" s="43"/>
      <c r="AC23" s="43"/>
      <c r="AD23" s="43"/>
      <c r="AE23" s="43"/>
      <c r="AF23" s="43"/>
      <c r="AG23" s="43"/>
    </row>
    <row r="24" spans="1:33" s="14" customFormat="1" ht="16.5" customHeight="1" x14ac:dyDescent="0.25">
      <c r="A24" s="42"/>
      <c r="B24" s="57" t="s">
        <v>41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4"/>
      <c r="U24" s="44"/>
      <c r="V24" s="43"/>
      <c r="W24" s="43"/>
      <c r="X24" s="46"/>
      <c r="Y24" s="43"/>
      <c r="Z24" s="43"/>
      <c r="AA24" s="43"/>
      <c r="AB24" s="43"/>
      <c r="AC24" s="43"/>
      <c r="AD24" s="43"/>
      <c r="AE24" s="43"/>
      <c r="AF24" s="43"/>
      <c r="AG24" s="43"/>
    </row>
    <row r="25" spans="1:33" s="14" customFormat="1" ht="16.5" customHeight="1" x14ac:dyDescent="0.25">
      <c r="A25" s="42"/>
      <c r="B25" s="57" t="s">
        <v>43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4"/>
      <c r="U25" s="44"/>
      <c r="V25" s="43"/>
      <c r="W25" s="43"/>
      <c r="X25" s="46"/>
      <c r="Y25" s="43"/>
      <c r="Z25" s="43"/>
      <c r="AA25" s="43"/>
      <c r="AB25" s="43"/>
      <c r="AC25" s="43"/>
      <c r="AD25" s="43"/>
      <c r="AE25" s="43"/>
      <c r="AF25" s="43"/>
      <c r="AG25" s="43"/>
    </row>
    <row r="26" spans="1:33" s="14" customFormat="1" ht="16.5" customHeight="1" x14ac:dyDescent="0.25">
      <c r="A26" s="42"/>
      <c r="B26" s="57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4"/>
      <c r="U26" s="44"/>
      <c r="V26" s="43"/>
      <c r="W26" s="43"/>
      <c r="X26" s="46"/>
      <c r="Y26" s="43"/>
      <c r="Z26" s="43"/>
      <c r="AA26" s="43"/>
      <c r="AB26" s="43"/>
      <c r="AC26" s="43"/>
      <c r="AD26" s="43"/>
      <c r="AE26" s="43"/>
      <c r="AF26" s="43"/>
      <c r="AG26" s="43"/>
    </row>
    <row r="27" spans="1:33" s="14" customFormat="1" ht="17.25" customHeight="1" x14ac:dyDescent="0.25">
      <c r="A27" s="42"/>
      <c r="B27" s="57" t="s">
        <v>52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6"/>
      <c r="Y27" s="43"/>
      <c r="Z27" s="43"/>
      <c r="AA27" s="43"/>
      <c r="AB27" s="43"/>
      <c r="AC27" s="43"/>
      <c r="AD27" s="43"/>
      <c r="AE27" s="43"/>
      <c r="AF27" s="45"/>
      <c r="AG27" s="45"/>
    </row>
    <row r="28" spans="1:33" s="14" customFormat="1" ht="19.5" customHeight="1" x14ac:dyDescent="0.25">
      <c r="A28" s="42"/>
      <c r="B28" s="57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6"/>
      <c r="Y28" s="43"/>
      <c r="Z28" s="43"/>
      <c r="AA28" s="43"/>
      <c r="AB28" s="43"/>
      <c r="AC28" s="43"/>
      <c r="AD28" s="43"/>
      <c r="AE28" s="43"/>
      <c r="AF28" s="45"/>
      <c r="AG28" s="45"/>
    </row>
    <row r="29" spans="1:33" s="14" customFormat="1" ht="18" customHeight="1" x14ac:dyDescent="0.25">
      <c r="A29" s="42"/>
      <c r="B29" s="57" t="s">
        <v>35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6"/>
      <c r="Y29" s="43"/>
      <c r="Z29" s="43"/>
      <c r="AA29" s="43"/>
      <c r="AB29" s="43"/>
      <c r="AC29" s="43"/>
      <c r="AD29" s="43"/>
      <c r="AE29" s="43"/>
      <c r="AF29" s="43"/>
      <c r="AG29" s="43"/>
    </row>
    <row r="30" spans="1:33" s="14" customFormat="1" ht="17.25" customHeight="1" x14ac:dyDescent="0.25">
      <c r="A30" s="42"/>
      <c r="B30" s="57" t="s">
        <v>34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4"/>
      <c r="U30" s="44"/>
      <c r="V30" s="43"/>
      <c r="W30" s="43"/>
      <c r="X30" s="46"/>
      <c r="Y30" s="43"/>
      <c r="Z30" s="43"/>
      <c r="AA30" s="43"/>
      <c r="AB30" s="43"/>
      <c r="AC30" s="43"/>
      <c r="AD30" s="43"/>
      <c r="AE30" s="43"/>
      <c r="AF30" s="43"/>
      <c r="AG30" s="43"/>
    </row>
    <row r="31" spans="1:33" s="13" customFormat="1" ht="16.5" customHeight="1" x14ac:dyDescent="0.25">
      <c r="A31" s="15"/>
      <c r="B31" s="16"/>
      <c r="C31" s="17"/>
      <c r="D31" s="18"/>
      <c r="E31" s="19"/>
      <c r="F31" s="19"/>
    </row>
    <row r="32" spans="1:33" s="20" customFormat="1" ht="17.25" customHeight="1" x14ac:dyDescent="0.25">
      <c r="A32" s="41" t="s">
        <v>30</v>
      </c>
      <c r="B32" s="95" t="s">
        <v>31</v>
      </c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</row>
    <row r="33" spans="1:18" s="20" customFormat="1" ht="19.5" customHeight="1" x14ac:dyDescent="0.25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</row>
    <row r="34" spans="1:18" s="26" customFormat="1" ht="19.5" customHeight="1" x14ac:dyDescent="0.25">
      <c r="A34" s="21"/>
      <c r="B34" s="22" t="s">
        <v>25</v>
      </c>
      <c r="C34" s="23"/>
      <c r="D34" s="23"/>
      <c r="E34" s="24"/>
      <c r="F34" s="25"/>
      <c r="G34" s="23"/>
      <c r="H34" s="23"/>
      <c r="I34" s="23"/>
      <c r="J34" s="22" t="s">
        <v>26</v>
      </c>
      <c r="N34" s="27"/>
    </row>
    <row r="35" spans="1:18" s="26" customFormat="1" ht="18" customHeight="1" x14ac:dyDescent="0.25">
      <c r="A35" s="21"/>
      <c r="B35" s="25"/>
      <c r="C35" s="25"/>
      <c r="D35" s="25"/>
      <c r="E35" s="28"/>
      <c r="F35" s="25"/>
      <c r="G35" s="23"/>
      <c r="H35" s="23"/>
      <c r="I35" s="23"/>
      <c r="J35" s="25"/>
      <c r="N35" s="27"/>
    </row>
    <row r="36" spans="1:18" s="26" customFormat="1" ht="17.25" customHeight="1" x14ac:dyDescent="0.25">
      <c r="A36" s="29"/>
      <c r="B36" s="30" t="s">
        <v>27</v>
      </c>
      <c r="C36" s="31"/>
      <c r="D36" s="31"/>
      <c r="E36" s="32"/>
      <c r="F36" s="30"/>
      <c r="G36" s="31"/>
      <c r="H36" s="31"/>
      <c r="I36" s="31"/>
      <c r="J36" s="30" t="s">
        <v>27</v>
      </c>
      <c r="N36" s="30"/>
    </row>
    <row r="37" spans="1:18" s="26" customFormat="1" ht="20.25" customHeight="1" x14ac:dyDescent="0.25">
      <c r="A37" s="21"/>
      <c r="B37" s="33"/>
      <c r="C37" s="23"/>
      <c r="D37" s="23"/>
      <c r="E37" s="24"/>
      <c r="F37" s="25"/>
      <c r="G37" s="23"/>
      <c r="H37" s="23"/>
      <c r="I37" s="23"/>
      <c r="J37" s="33"/>
      <c r="N37" s="27"/>
    </row>
    <row r="38" spans="1:18" s="26" customFormat="1" ht="20.25" customHeight="1" x14ac:dyDescent="0.25">
      <c r="A38" s="21"/>
      <c r="B38" s="34" t="s">
        <v>28</v>
      </c>
      <c r="C38" s="34"/>
      <c r="D38" s="34"/>
      <c r="E38" s="35"/>
      <c r="F38" s="36"/>
      <c r="G38" s="27"/>
      <c r="H38" s="27"/>
      <c r="I38" s="27"/>
      <c r="J38" s="34" t="s">
        <v>28</v>
      </c>
      <c r="N38" s="23"/>
    </row>
    <row r="39" spans="1:18" s="26" customFormat="1" ht="16.5" customHeight="1" x14ac:dyDescent="0.25">
      <c r="A39" s="21"/>
      <c r="B39" s="37" t="s">
        <v>29</v>
      </c>
      <c r="C39" s="34"/>
      <c r="D39" s="34"/>
      <c r="E39" s="35"/>
      <c r="F39" s="36"/>
      <c r="G39" s="27"/>
      <c r="H39" s="27"/>
      <c r="I39" s="27"/>
      <c r="J39" s="37" t="s">
        <v>29</v>
      </c>
      <c r="K39" s="38"/>
      <c r="L39" s="38"/>
      <c r="M39" s="38"/>
      <c r="N39" s="27"/>
    </row>
  </sheetData>
  <mergeCells count="16">
    <mergeCell ref="B32:R32"/>
    <mergeCell ref="A8:W8"/>
    <mergeCell ref="B10:B11"/>
    <mergeCell ref="C10:C11"/>
    <mergeCell ref="D10:D11"/>
    <mergeCell ref="E10:E11"/>
    <mergeCell ref="F10:F11"/>
    <mergeCell ref="G10:I10"/>
    <mergeCell ref="J10:J11"/>
    <mergeCell ref="K10:K11"/>
    <mergeCell ref="L10:N10"/>
    <mergeCell ref="O10:P10"/>
    <mergeCell ref="Q10:T10"/>
    <mergeCell ref="U10:W10"/>
    <mergeCell ref="A9:W9"/>
    <mergeCell ref="A10:A11"/>
  </mergeCells>
  <printOptions horizontalCentered="1"/>
  <pageMargins left="0.78740157480314965" right="0.19685039370078741" top="0.19685039370078741" bottom="0.19685039370078741" header="0.31496062992125984" footer="0.31496062992125984"/>
  <pageSetup paperSize="8" scale="5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81"/>
  <sheetViews>
    <sheetView tabSelected="1" view="pageBreakPreview" zoomScaleNormal="100" zoomScaleSheetLayoutView="100" workbookViewId="0">
      <selection activeCell="K16" sqref="K16"/>
    </sheetView>
  </sheetViews>
  <sheetFormatPr defaultRowHeight="15" x14ac:dyDescent="0.25"/>
  <cols>
    <col min="1" max="1" width="8.28515625" customWidth="1"/>
    <col min="2" max="2" width="56" customWidth="1"/>
    <col min="3" max="4" width="12.28515625" customWidth="1"/>
    <col min="5" max="5" width="15.85546875" customWidth="1"/>
    <col min="6" max="6" width="19" customWidth="1"/>
    <col min="10" max="10" width="15.42578125" customWidth="1"/>
    <col min="11" max="11" width="13.7109375" customWidth="1"/>
    <col min="15" max="16" width="10.42578125" customWidth="1"/>
    <col min="22" max="22" width="12.85546875" customWidth="1"/>
  </cols>
  <sheetData>
    <row r="1" spans="1:22" ht="15.75" x14ac:dyDescent="0.25">
      <c r="V1" s="10" t="s">
        <v>174</v>
      </c>
    </row>
    <row r="2" spans="1:22" ht="15.75" x14ac:dyDescent="0.25">
      <c r="V2" s="10" t="s">
        <v>74</v>
      </c>
    </row>
    <row r="3" spans="1:22" ht="15.75" x14ac:dyDescent="0.25">
      <c r="V3" s="11" t="s">
        <v>75</v>
      </c>
    </row>
    <row r="4" spans="1:22" ht="15.75" x14ac:dyDescent="0.25">
      <c r="V4" s="11" t="s">
        <v>24</v>
      </c>
    </row>
    <row r="5" spans="1:22" ht="15.75" x14ac:dyDescent="0.25">
      <c r="A5" s="4"/>
      <c r="B5" s="4"/>
      <c r="C5" s="2"/>
      <c r="D5" s="2"/>
      <c r="E5" s="4"/>
      <c r="F5" s="4"/>
      <c r="G5" s="6"/>
      <c r="H5" s="6"/>
      <c r="I5" s="6"/>
      <c r="J5" s="6"/>
      <c r="K5" s="6"/>
      <c r="L5" s="1"/>
      <c r="M5" s="1"/>
      <c r="N5" s="1"/>
      <c r="O5" s="9"/>
      <c r="P5" s="9"/>
      <c r="Q5" s="6"/>
      <c r="R5" s="6"/>
      <c r="S5" s="6"/>
      <c r="T5" s="6"/>
      <c r="U5" s="1"/>
      <c r="V5" s="6"/>
    </row>
    <row r="6" spans="1:22" ht="18.75" x14ac:dyDescent="0.25">
      <c r="A6" s="96" t="s">
        <v>32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8"/>
      <c r="M6" s="99"/>
      <c r="N6" s="99"/>
      <c r="O6" s="97"/>
      <c r="P6" s="97"/>
      <c r="Q6" s="97"/>
      <c r="R6" s="97"/>
      <c r="S6" s="97"/>
      <c r="T6" s="97"/>
      <c r="U6" s="97"/>
      <c r="V6" s="97"/>
    </row>
    <row r="7" spans="1:22" ht="18.75" x14ac:dyDescent="0.25">
      <c r="A7" s="59"/>
      <c r="B7" s="60"/>
      <c r="C7" s="60"/>
      <c r="D7" s="60"/>
      <c r="E7" s="60"/>
      <c r="F7" s="60"/>
      <c r="G7" s="60"/>
      <c r="H7" s="60"/>
      <c r="I7" s="60"/>
      <c r="J7" s="60"/>
      <c r="K7" s="60"/>
      <c r="L7" s="61"/>
      <c r="M7" s="62"/>
      <c r="N7" s="62"/>
      <c r="O7" s="60"/>
      <c r="P7" s="60"/>
      <c r="Q7" s="60"/>
      <c r="R7" s="60"/>
      <c r="S7" s="60"/>
      <c r="T7" s="60"/>
      <c r="U7" s="60"/>
      <c r="V7" s="60"/>
    </row>
    <row r="8" spans="1:22" ht="18.75" x14ac:dyDescent="0.25">
      <c r="A8" s="102" t="s">
        <v>83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</row>
    <row r="9" spans="1:22" ht="18.75" x14ac:dyDescent="0.25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</row>
    <row r="10" spans="1:22" ht="67.5" customHeight="1" x14ac:dyDescent="0.25">
      <c r="A10" s="103" t="s">
        <v>37</v>
      </c>
      <c r="B10" s="100" t="s">
        <v>0</v>
      </c>
      <c r="C10" s="100" t="s">
        <v>7</v>
      </c>
      <c r="D10" s="100" t="s">
        <v>8</v>
      </c>
      <c r="E10" s="100" t="s">
        <v>45</v>
      </c>
      <c r="F10" s="100" t="s">
        <v>176</v>
      </c>
      <c r="G10" s="100" t="s">
        <v>46</v>
      </c>
      <c r="H10" s="100"/>
      <c r="I10" s="100"/>
      <c r="J10" s="105" t="s">
        <v>175</v>
      </c>
      <c r="K10" s="100" t="s">
        <v>48</v>
      </c>
      <c r="L10" s="100" t="s">
        <v>49</v>
      </c>
      <c r="M10" s="100"/>
      <c r="N10" s="100"/>
      <c r="O10" s="100" t="s">
        <v>5</v>
      </c>
      <c r="P10" s="101"/>
      <c r="Q10" s="100" t="s">
        <v>50</v>
      </c>
      <c r="R10" s="100"/>
      <c r="S10" s="100"/>
      <c r="T10" s="101"/>
      <c r="U10" s="100" t="s">
        <v>51</v>
      </c>
      <c r="V10" s="100"/>
    </row>
    <row r="11" spans="1:22" ht="85.5" customHeight="1" x14ac:dyDescent="0.25">
      <c r="A11" s="104"/>
      <c r="B11" s="100"/>
      <c r="C11" s="100"/>
      <c r="D11" s="100"/>
      <c r="E11" s="100"/>
      <c r="F11" s="100"/>
      <c r="G11" s="63" t="s">
        <v>9</v>
      </c>
      <c r="H11" s="63" t="s">
        <v>4</v>
      </c>
      <c r="I11" s="63" t="s">
        <v>1</v>
      </c>
      <c r="J11" s="105"/>
      <c r="K11" s="100"/>
      <c r="L11" s="63" t="s">
        <v>10</v>
      </c>
      <c r="M11" s="63" t="s">
        <v>10</v>
      </c>
      <c r="N11" s="63" t="s">
        <v>10</v>
      </c>
      <c r="O11" s="63" t="s">
        <v>11</v>
      </c>
      <c r="P11" s="63" t="s">
        <v>12</v>
      </c>
      <c r="Q11" s="63" t="s">
        <v>10</v>
      </c>
      <c r="R11" s="63" t="s">
        <v>10</v>
      </c>
      <c r="S11" s="63" t="s">
        <v>10</v>
      </c>
      <c r="T11" s="63" t="s">
        <v>10</v>
      </c>
      <c r="U11" s="63" t="s">
        <v>2</v>
      </c>
      <c r="V11" s="63" t="s">
        <v>3</v>
      </c>
    </row>
    <row r="12" spans="1:22" ht="15.75" x14ac:dyDescent="0.25">
      <c r="A12" s="47">
        <v>1</v>
      </c>
      <c r="B12" s="49">
        <v>2</v>
      </c>
      <c r="C12" s="49">
        <v>3</v>
      </c>
      <c r="D12" s="49">
        <v>4</v>
      </c>
      <c r="E12" s="49">
        <v>5</v>
      </c>
      <c r="F12" s="49">
        <v>6</v>
      </c>
      <c r="G12" s="49">
        <v>7</v>
      </c>
      <c r="H12" s="49">
        <v>8</v>
      </c>
      <c r="I12" s="49">
        <v>9</v>
      </c>
      <c r="J12" s="49">
        <v>10</v>
      </c>
      <c r="K12" s="49">
        <v>11</v>
      </c>
      <c r="L12" s="49">
        <v>12</v>
      </c>
      <c r="M12" s="49">
        <v>13</v>
      </c>
      <c r="N12" s="49">
        <v>14</v>
      </c>
      <c r="O12" s="49">
        <v>15</v>
      </c>
      <c r="P12" s="49">
        <v>16</v>
      </c>
      <c r="Q12" s="49">
        <v>17</v>
      </c>
      <c r="R12" s="49">
        <v>18</v>
      </c>
      <c r="S12" s="49">
        <v>19</v>
      </c>
      <c r="T12" s="49">
        <v>20</v>
      </c>
      <c r="U12" s="49">
        <v>21</v>
      </c>
      <c r="V12" s="49">
        <v>22</v>
      </c>
    </row>
    <row r="13" spans="1:22" s="84" customFormat="1" x14ac:dyDescent="0.25">
      <c r="A13" s="80" t="s">
        <v>13</v>
      </c>
      <c r="B13" s="81" t="s">
        <v>84</v>
      </c>
      <c r="C13" s="81"/>
      <c r="D13" s="72"/>
      <c r="E13" s="82"/>
      <c r="F13" s="82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</row>
    <row r="14" spans="1:22" ht="15.75" x14ac:dyDescent="0.25">
      <c r="A14" s="74" t="s">
        <v>14</v>
      </c>
      <c r="B14" s="75" t="s">
        <v>85</v>
      </c>
      <c r="C14" s="78" t="s">
        <v>53</v>
      </c>
      <c r="D14" s="78">
        <v>3090</v>
      </c>
      <c r="E14" s="68"/>
      <c r="F14" s="66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</row>
    <row r="15" spans="1:22" ht="15.75" x14ac:dyDescent="0.25">
      <c r="A15" s="74" t="s">
        <v>36</v>
      </c>
      <c r="B15" s="75" t="s">
        <v>86</v>
      </c>
      <c r="C15" s="78" t="s">
        <v>53</v>
      </c>
      <c r="D15" s="78">
        <f>2725+136</f>
        <v>2861</v>
      </c>
      <c r="E15" s="66"/>
      <c r="F15" s="66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</row>
    <row r="16" spans="1:22" ht="15.75" x14ac:dyDescent="0.25">
      <c r="A16" s="74" t="s">
        <v>87</v>
      </c>
      <c r="B16" s="75" t="s">
        <v>88</v>
      </c>
      <c r="C16" s="78" t="s">
        <v>55</v>
      </c>
      <c r="D16" s="78">
        <v>2754</v>
      </c>
      <c r="E16" s="66"/>
      <c r="F16" s="66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</row>
    <row r="17" spans="1:22" ht="47.25" x14ac:dyDescent="0.25">
      <c r="A17" s="74" t="s">
        <v>89</v>
      </c>
      <c r="B17" s="75" t="s">
        <v>90</v>
      </c>
      <c r="C17" s="78" t="s">
        <v>54</v>
      </c>
      <c r="D17" s="78">
        <v>359</v>
      </c>
      <c r="E17" s="66"/>
      <c r="F17" s="66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</row>
    <row r="18" spans="1:22" ht="47.25" x14ac:dyDescent="0.25">
      <c r="A18" s="76" t="s">
        <v>91</v>
      </c>
      <c r="B18" s="77" t="s">
        <v>92</v>
      </c>
      <c r="C18" s="78" t="s">
        <v>56</v>
      </c>
      <c r="D18" s="78">
        <v>9</v>
      </c>
      <c r="E18" s="66"/>
      <c r="F18" s="66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</row>
    <row r="19" spans="1:22" ht="15.75" x14ac:dyDescent="0.25">
      <c r="A19" s="74" t="s">
        <v>93</v>
      </c>
      <c r="B19" s="75" t="s">
        <v>66</v>
      </c>
      <c r="C19" s="78" t="s">
        <v>56</v>
      </c>
      <c r="D19" s="78">
        <v>3</v>
      </c>
      <c r="E19" s="66"/>
      <c r="F19" s="66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</row>
    <row r="20" spans="1:22" ht="15.75" x14ac:dyDescent="0.25">
      <c r="A20" s="74" t="s">
        <v>63</v>
      </c>
      <c r="B20" s="75" t="s">
        <v>94</v>
      </c>
      <c r="C20" s="78" t="s">
        <v>56</v>
      </c>
      <c r="D20" s="78">
        <v>2</v>
      </c>
      <c r="E20" s="66"/>
      <c r="F20" s="66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</row>
    <row r="21" spans="1:22" s="84" customFormat="1" ht="27.75" customHeight="1" x14ac:dyDescent="0.25">
      <c r="A21" s="80" t="s">
        <v>6</v>
      </c>
      <c r="B21" s="81" t="s">
        <v>65</v>
      </c>
      <c r="C21" s="85"/>
      <c r="D21" s="85"/>
      <c r="E21" s="82"/>
      <c r="F21" s="82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</row>
    <row r="22" spans="1:22" ht="15.75" x14ac:dyDescent="0.25">
      <c r="A22" s="74" t="s">
        <v>15</v>
      </c>
      <c r="B22" s="75" t="s">
        <v>85</v>
      </c>
      <c r="C22" s="78" t="s">
        <v>53</v>
      </c>
      <c r="D22" s="78">
        <v>3000</v>
      </c>
      <c r="E22" s="66"/>
      <c r="F22" s="66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</row>
    <row r="23" spans="1:22" ht="15.75" x14ac:dyDescent="0.25">
      <c r="A23" s="74" t="s">
        <v>16</v>
      </c>
      <c r="B23" s="75" t="s">
        <v>95</v>
      </c>
      <c r="C23" s="78" t="s">
        <v>53</v>
      </c>
      <c r="D23" s="78">
        <v>1736.86</v>
      </c>
      <c r="E23" s="66"/>
      <c r="F23" s="66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</row>
    <row r="24" spans="1:22" ht="15.75" x14ac:dyDescent="0.25">
      <c r="A24" s="74" t="s">
        <v>96</v>
      </c>
      <c r="B24" s="75" t="s">
        <v>97</v>
      </c>
      <c r="C24" s="78" t="s">
        <v>109</v>
      </c>
      <c r="D24" s="78">
        <v>2695</v>
      </c>
      <c r="E24" s="66"/>
      <c r="F24" s="66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</row>
    <row r="25" spans="1:22" ht="31.5" x14ac:dyDescent="0.25">
      <c r="A25" s="74" t="s">
        <v>98</v>
      </c>
      <c r="B25" s="75" t="s">
        <v>99</v>
      </c>
      <c r="C25" s="78" t="s">
        <v>54</v>
      </c>
      <c r="D25" s="78">
        <v>85.5</v>
      </c>
      <c r="E25" s="66"/>
      <c r="F25" s="66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</row>
    <row r="26" spans="1:22" ht="47.25" x14ac:dyDescent="0.25">
      <c r="A26" s="74" t="s">
        <v>100</v>
      </c>
      <c r="B26" s="75" t="s">
        <v>101</v>
      </c>
      <c r="C26" s="78" t="s">
        <v>54</v>
      </c>
      <c r="D26" s="78">
        <v>246</v>
      </c>
      <c r="E26" s="66"/>
      <c r="F26" s="66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</row>
    <row r="27" spans="1:22" ht="63" x14ac:dyDescent="0.25">
      <c r="A27" s="74" t="s">
        <v>102</v>
      </c>
      <c r="B27" s="75" t="s">
        <v>103</v>
      </c>
      <c r="C27" s="78" t="s">
        <v>54</v>
      </c>
      <c r="D27" s="78">
        <v>156.5</v>
      </c>
      <c r="E27" s="66"/>
      <c r="F27" s="66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</row>
    <row r="28" spans="1:22" ht="15.75" x14ac:dyDescent="0.25">
      <c r="A28" s="74" t="s">
        <v>104</v>
      </c>
      <c r="B28" s="75" t="s">
        <v>66</v>
      </c>
      <c r="C28" s="78" t="s">
        <v>56</v>
      </c>
      <c r="D28" s="78">
        <v>11</v>
      </c>
      <c r="E28" s="66"/>
      <c r="F28" s="66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</row>
    <row r="29" spans="1:22" ht="15.75" x14ac:dyDescent="0.25">
      <c r="A29" s="74" t="s">
        <v>105</v>
      </c>
      <c r="B29" s="75" t="s">
        <v>106</v>
      </c>
      <c r="C29" s="78" t="s">
        <v>56</v>
      </c>
      <c r="D29" s="78">
        <v>10</v>
      </c>
      <c r="E29" s="66"/>
      <c r="F29" s="66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</row>
    <row r="30" spans="1:22" ht="47.25" x14ac:dyDescent="0.25">
      <c r="A30" s="74" t="s">
        <v>107</v>
      </c>
      <c r="B30" s="75" t="s">
        <v>108</v>
      </c>
      <c r="C30" s="78" t="s">
        <v>110</v>
      </c>
      <c r="D30" s="78">
        <v>1</v>
      </c>
      <c r="E30" s="66"/>
      <c r="F30" s="66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</row>
    <row r="31" spans="1:22" s="84" customFormat="1" x14ac:dyDescent="0.25">
      <c r="A31" s="80" t="s">
        <v>17</v>
      </c>
      <c r="B31" s="81" t="s">
        <v>111</v>
      </c>
      <c r="C31" s="86"/>
      <c r="D31" s="87"/>
      <c r="E31" s="82"/>
      <c r="F31" s="82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</row>
    <row r="32" spans="1:22" ht="15.75" x14ac:dyDescent="0.25">
      <c r="A32" s="74" t="s">
        <v>18</v>
      </c>
      <c r="B32" s="75" t="s">
        <v>112</v>
      </c>
      <c r="C32" s="78" t="s">
        <v>55</v>
      </c>
      <c r="D32" s="78">
        <v>4000</v>
      </c>
      <c r="E32" s="66"/>
      <c r="F32" s="66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</row>
    <row r="33" spans="1:22" ht="15.75" x14ac:dyDescent="0.25">
      <c r="A33" s="74" t="s">
        <v>19</v>
      </c>
      <c r="B33" s="75" t="s">
        <v>113</v>
      </c>
      <c r="C33" s="78" t="s">
        <v>55</v>
      </c>
      <c r="D33" s="78">
        <v>2000</v>
      </c>
      <c r="E33" s="66"/>
      <c r="F33" s="66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</row>
    <row r="34" spans="1:22" ht="31.5" x14ac:dyDescent="0.25">
      <c r="A34" s="74" t="s">
        <v>114</v>
      </c>
      <c r="B34" s="75" t="s">
        <v>115</v>
      </c>
      <c r="C34" s="78" t="s">
        <v>55</v>
      </c>
      <c r="D34" s="78">
        <v>25</v>
      </c>
      <c r="E34" s="66"/>
      <c r="F34" s="66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</row>
    <row r="35" spans="1:22" ht="15.75" x14ac:dyDescent="0.25">
      <c r="A35" s="74" t="s">
        <v>116</v>
      </c>
      <c r="B35" s="75" t="s">
        <v>117</v>
      </c>
      <c r="C35" s="78" t="s">
        <v>54</v>
      </c>
      <c r="D35" s="78">
        <v>175</v>
      </c>
      <c r="E35" s="66"/>
      <c r="F35" s="66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</row>
    <row r="36" spans="1:22" ht="31.5" x14ac:dyDescent="0.25">
      <c r="A36" s="74" t="s">
        <v>118</v>
      </c>
      <c r="B36" s="75" t="s">
        <v>119</v>
      </c>
      <c r="C36" s="78" t="s">
        <v>54</v>
      </c>
      <c r="D36" s="78">
        <v>112</v>
      </c>
      <c r="E36" s="66"/>
      <c r="F36" s="66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</row>
    <row r="37" spans="1:22" ht="15.75" x14ac:dyDescent="0.25">
      <c r="A37" s="74" t="s">
        <v>120</v>
      </c>
      <c r="B37" s="75" t="s">
        <v>64</v>
      </c>
      <c r="C37" s="78" t="s">
        <v>55</v>
      </c>
      <c r="D37" s="78">
        <v>185.45</v>
      </c>
      <c r="E37" s="66"/>
      <c r="F37" s="66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</row>
    <row r="38" spans="1:22" ht="15.75" x14ac:dyDescent="0.25">
      <c r="A38" s="74" t="s">
        <v>121</v>
      </c>
      <c r="B38" s="75" t="s">
        <v>122</v>
      </c>
      <c r="C38" s="78" t="s">
        <v>56</v>
      </c>
      <c r="D38" s="78">
        <v>23</v>
      </c>
      <c r="E38" s="66"/>
      <c r="F38" s="66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</row>
    <row r="39" spans="1:22" ht="15.75" x14ac:dyDescent="0.25">
      <c r="A39" s="74" t="s">
        <v>123</v>
      </c>
      <c r="B39" s="75" t="s">
        <v>124</v>
      </c>
      <c r="C39" s="78" t="s">
        <v>54</v>
      </c>
      <c r="D39" s="78">
        <v>1350</v>
      </c>
      <c r="E39" s="66"/>
      <c r="F39" s="66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</row>
    <row r="40" spans="1:22" s="84" customFormat="1" x14ac:dyDescent="0.25">
      <c r="A40" s="80" t="s">
        <v>57</v>
      </c>
      <c r="B40" s="81" t="s">
        <v>67</v>
      </c>
      <c r="C40" s="85"/>
      <c r="D40" s="85"/>
      <c r="E40" s="82"/>
      <c r="F40" s="82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</row>
    <row r="41" spans="1:22" ht="15.75" x14ac:dyDescent="0.25">
      <c r="A41" s="74" t="s">
        <v>125</v>
      </c>
      <c r="B41" s="75" t="s">
        <v>126</v>
      </c>
      <c r="C41" s="78" t="s">
        <v>53</v>
      </c>
      <c r="D41" s="78">
        <v>681</v>
      </c>
      <c r="E41" s="66"/>
      <c r="F41" s="66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</row>
    <row r="42" spans="1:22" ht="15.75" x14ac:dyDescent="0.25">
      <c r="A42" s="74" t="s">
        <v>70</v>
      </c>
      <c r="B42" s="75" t="s">
        <v>127</v>
      </c>
      <c r="C42" s="78" t="s">
        <v>53</v>
      </c>
      <c r="D42" s="78">
        <v>475</v>
      </c>
      <c r="E42" s="66"/>
      <c r="F42" s="66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</row>
    <row r="43" spans="1:22" ht="47.25" x14ac:dyDescent="0.25">
      <c r="A43" s="74" t="s">
        <v>72</v>
      </c>
      <c r="B43" s="75" t="s">
        <v>128</v>
      </c>
      <c r="C43" s="78" t="s">
        <v>54</v>
      </c>
      <c r="D43" s="78">
        <v>7440</v>
      </c>
      <c r="E43" s="66"/>
      <c r="F43" s="66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</row>
    <row r="44" spans="1:22" ht="47.25" x14ac:dyDescent="0.25">
      <c r="A44" s="74" t="s">
        <v>129</v>
      </c>
      <c r="B44" s="75" t="s">
        <v>130</v>
      </c>
      <c r="C44" s="78" t="s">
        <v>54</v>
      </c>
      <c r="D44" s="78">
        <v>25</v>
      </c>
      <c r="E44" s="66"/>
      <c r="F44" s="66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</row>
    <row r="45" spans="1:22" ht="15.75" x14ac:dyDescent="0.25">
      <c r="A45" s="74" t="s">
        <v>131</v>
      </c>
      <c r="B45" s="75" t="s">
        <v>132</v>
      </c>
      <c r="C45" s="78" t="s">
        <v>56</v>
      </c>
      <c r="D45" s="78">
        <v>4</v>
      </c>
      <c r="E45" s="66"/>
      <c r="F45" s="66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</row>
    <row r="46" spans="1:22" s="84" customFormat="1" x14ac:dyDescent="0.25">
      <c r="A46" s="80" t="s">
        <v>58</v>
      </c>
      <c r="B46" s="81" t="s">
        <v>68</v>
      </c>
      <c r="C46" s="85"/>
      <c r="D46" s="85"/>
      <c r="E46" s="82"/>
      <c r="F46" s="82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</row>
    <row r="47" spans="1:22" ht="15.75" x14ac:dyDescent="0.25">
      <c r="A47" s="74" t="s">
        <v>133</v>
      </c>
      <c r="B47" s="75" t="s">
        <v>85</v>
      </c>
      <c r="C47" s="78" t="s">
        <v>53</v>
      </c>
      <c r="D47" s="78">
        <v>262</v>
      </c>
      <c r="E47" s="66"/>
      <c r="F47" s="66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</row>
    <row r="48" spans="1:22" ht="15.75" x14ac:dyDescent="0.25">
      <c r="A48" s="74" t="s">
        <v>134</v>
      </c>
      <c r="B48" s="75" t="s">
        <v>135</v>
      </c>
      <c r="C48" s="78" t="s">
        <v>53</v>
      </c>
      <c r="D48" s="78">
        <v>199</v>
      </c>
      <c r="E48" s="66"/>
      <c r="F48" s="66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</row>
    <row r="49" spans="1:22" ht="15.75" x14ac:dyDescent="0.25">
      <c r="A49" s="74" t="s">
        <v>136</v>
      </c>
      <c r="B49" s="75" t="s">
        <v>137</v>
      </c>
      <c r="C49" s="78" t="s">
        <v>54</v>
      </c>
      <c r="D49" s="78">
        <v>60</v>
      </c>
      <c r="E49" s="66"/>
      <c r="F49" s="69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</row>
    <row r="50" spans="1:22" ht="15.75" x14ac:dyDescent="0.25">
      <c r="A50" s="74" t="s">
        <v>138</v>
      </c>
      <c r="B50" s="75" t="s">
        <v>139</v>
      </c>
      <c r="C50" s="78" t="s">
        <v>54</v>
      </c>
      <c r="D50" s="78">
        <v>99</v>
      </c>
      <c r="E50" s="66"/>
      <c r="F50" s="69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</row>
    <row r="51" spans="1:22" ht="15.75" x14ac:dyDescent="0.25">
      <c r="A51" s="74" t="s">
        <v>140</v>
      </c>
      <c r="B51" s="75" t="s">
        <v>69</v>
      </c>
      <c r="C51" s="78" t="s">
        <v>56</v>
      </c>
      <c r="D51" s="78">
        <v>13</v>
      </c>
      <c r="E51" s="66"/>
      <c r="F51" s="69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</row>
    <row r="52" spans="1:22" ht="15.75" x14ac:dyDescent="0.25">
      <c r="A52" s="74" t="s">
        <v>141</v>
      </c>
      <c r="B52" s="75" t="s">
        <v>71</v>
      </c>
      <c r="C52" s="78" t="s">
        <v>54</v>
      </c>
      <c r="D52" s="78">
        <v>500</v>
      </c>
      <c r="E52" s="66"/>
      <c r="F52" s="69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</row>
    <row r="53" spans="1:22" ht="15.75" x14ac:dyDescent="0.25">
      <c r="A53" s="74" t="s">
        <v>142</v>
      </c>
      <c r="B53" s="75" t="s">
        <v>143</v>
      </c>
      <c r="C53" s="78" t="s">
        <v>56</v>
      </c>
      <c r="D53" s="78">
        <v>16</v>
      </c>
      <c r="E53" s="66"/>
      <c r="F53" s="69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</row>
    <row r="54" spans="1:22" ht="15.75" x14ac:dyDescent="0.25">
      <c r="A54" s="74" t="s">
        <v>144</v>
      </c>
      <c r="B54" s="75" t="s">
        <v>73</v>
      </c>
      <c r="C54" s="78" t="s">
        <v>110</v>
      </c>
      <c r="D54" s="78">
        <v>1</v>
      </c>
      <c r="E54" s="66"/>
      <c r="F54" s="70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</row>
    <row r="55" spans="1:22" s="84" customFormat="1" x14ac:dyDescent="0.25">
      <c r="A55" s="80" t="s">
        <v>59</v>
      </c>
      <c r="B55" s="81" t="s">
        <v>145</v>
      </c>
      <c r="C55" s="85"/>
      <c r="D55" s="85"/>
      <c r="E55" s="82"/>
      <c r="F55" s="88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</row>
    <row r="56" spans="1:22" ht="31.5" x14ac:dyDescent="0.25">
      <c r="A56" s="74" t="s">
        <v>146</v>
      </c>
      <c r="B56" s="75" t="s">
        <v>147</v>
      </c>
      <c r="C56" s="78" t="s">
        <v>110</v>
      </c>
      <c r="D56" s="78">
        <v>9</v>
      </c>
      <c r="E56" s="66"/>
      <c r="F56" s="70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</row>
    <row r="57" spans="1:22" ht="15.75" x14ac:dyDescent="0.25">
      <c r="A57" s="74" t="s">
        <v>148</v>
      </c>
      <c r="B57" s="75" t="s">
        <v>149</v>
      </c>
      <c r="C57" s="78" t="s">
        <v>110</v>
      </c>
      <c r="D57" s="78">
        <v>9</v>
      </c>
      <c r="E57" s="66"/>
      <c r="F57" s="70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</row>
    <row r="58" spans="1:22" ht="15.75" x14ac:dyDescent="0.25">
      <c r="A58" s="76" t="s">
        <v>150</v>
      </c>
      <c r="B58" s="77" t="s">
        <v>151</v>
      </c>
      <c r="C58" s="79" t="s">
        <v>110</v>
      </c>
      <c r="D58" s="79">
        <v>9</v>
      </c>
      <c r="E58" s="66"/>
      <c r="F58" s="70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</row>
    <row r="59" spans="1:22" ht="31.5" x14ac:dyDescent="0.25">
      <c r="A59" s="74" t="s">
        <v>152</v>
      </c>
      <c r="B59" s="75" t="s">
        <v>153</v>
      </c>
      <c r="C59" s="78" t="s">
        <v>110</v>
      </c>
      <c r="D59" s="78">
        <v>9</v>
      </c>
      <c r="E59" s="66"/>
      <c r="F59" s="70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</row>
    <row r="60" spans="1:22" ht="15.75" x14ac:dyDescent="0.25">
      <c r="A60" s="76" t="s">
        <v>154</v>
      </c>
      <c r="B60" s="77" t="s">
        <v>151</v>
      </c>
      <c r="C60" s="79" t="s">
        <v>110</v>
      </c>
      <c r="D60" s="79">
        <v>9</v>
      </c>
      <c r="E60" s="66"/>
      <c r="F60" s="70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</row>
    <row r="61" spans="1:22" ht="31.5" x14ac:dyDescent="0.25">
      <c r="A61" s="74" t="s">
        <v>155</v>
      </c>
      <c r="B61" s="75" t="s">
        <v>156</v>
      </c>
      <c r="C61" s="78" t="s">
        <v>110</v>
      </c>
      <c r="D61" s="78">
        <v>9</v>
      </c>
      <c r="E61" s="66"/>
      <c r="F61" s="70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</row>
    <row r="62" spans="1:22" ht="15.75" x14ac:dyDescent="0.25">
      <c r="A62" s="74" t="s">
        <v>157</v>
      </c>
      <c r="B62" s="75" t="s">
        <v>73</v>
      </c>
      <c r="C62" s="78" t="s">
        <v>110</v>
      </c>
      <c r="D62" s="78">
        <v>9</v>
      </c>
      <c r="E62" s="66"/>
      <c r="F62" s="70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</row>
    <row r="63" spans="1:22" s="84" customFormat="1" x14ac:dyDescent="0.25">
      <c r="A63" s="80" t="s">
        <v>60</v>
      </c>
      <c r="B63" s="81" t="s">
        <v>158</v>
      </c>
      <c r="C63" s="85"/>
      <c r="D63" s="85"/>
      <c r="E63" s="82"/>
      <c r="F63" s="88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</row>
    <row r="64" spans="1:22" ht="15.75" x14ac:dyDescent="0.25">
      <c r="A64" s="74" t="s">
        <v>159</v>
      </c>
      <c r="B64" s="75" t="s">
        <v>160</v>
      </c>
      <c r="C64" s="78" t="s">
        <v>55</v>
      </c>
      <c r="D64" s="78">
        <v>1000</v>
      </c>
      <c r="E64" s="66"/>
      <c r="F64" s="70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</row>
    <row r="65" spans="1:22" ht="15.75" x14ac:dyDescent="0.25">
      <c r="A65" s="74" t="s">
        <v>161</v>
      </c>
      <c r="B65" s="75" t="s">
        <v>162</v>
      </c>
      <c r="C65" s="78" t="s">
        <v>55</v>
      </c>
      <c r="D65" s="78">
        <v>310</v>
      </c>
      <c r="E65" s="66"/>
      <c r="F65" s="70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</row>
    <row r="66" spans="1:22" s="94" customFormat="1" ht="18.75" customHeight="1" x14ac:dyDescent="0.25">
      <c r="A66" s="89" t="s">
        <v>61</v>
      </c>
      <c r="B66" s="90" t="s">
        <v>163</v>
      </c>
      <c r="C66" s="91"/>
      <c r="D66" s="92"/>
      <c r="E66" s="82"/>
      <c r="F66" s="88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</row>
    <row r="67" spans="1:22" ht="75.75" customHeight="1" x14ac:dyDescent="0.25">
      <c r="A67" s="74" t="s">
        <v>164</v>
      </c>
      <c r="B67" s="75" t="s">
        <v>165</v>
      </c>
      <c r="C67" s="78" t="s">
        <v>80</v>
      </c>
      <c r="D67" s="78">
        <v>31732.75</v>
      </c>
      <c r="E67" s="66"/>
      <c r="F67" s="70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</row>
    <row r="68" spans="1:22" ht="22.5" customHeight="1" x14ac:dyDescent="0.25">
      <c r="A68" s="74" t="s">
        <v>166</v>
      </c>
      <c r="B68" s="75" t="s">
        <v>173</v>
      </c>
      <c r="C68" s="78" t="s">
        <v>80</v>
      </c>
      <c r="D68" s="78">
        <v>24605</v>
      </c>
      <c r="E68" s="66"/>
      <c r="F68" s="70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</row>
    <row r="69" spans="1:22" ht="27" customHeight="1" x14ac:dyDescent="0.25">
      <c r="A69" s="74" t="s">
        <v>167</v>
      </c>
      <c r="B69" s="75" t="s">
        <v>168</v>
      </c>
      <c r="C69" s="78" t="s">
        <v>53</v>
      </c>
      <c r="D69" s="78">
        <v>18133</v>
      </c>
      <c r="E69" s="66"/>
      <c r="F69" s="70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</row>
    <row r="70" spans="1:22" s="84" customFormat="1" ht="18.75" customHeight="1" x14ac:dyDescent="0.25">
      <c r="A70" s="89" t="s">
        <v>62</v>
      </c>
      <c r="B70" s="90" t="s">
        <v>169</v>
      </c>
      <c r="C70" s="91"/>
      <c r="D70" s="92"/>
      <c r="E70" s="82"/>
      <c r="F70" s="88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</row>
    <row r="71" spans="1:22" ht="32.25" customHeight="1" x14ac:dyDescent="0.25">
      <c r="A71" s="74" t="s">
        <v>170</v>
      </c>
      <c r="B71" s="75" t="s">
        <v>171</v>
      </c>
      <c r="C71" s="78" t="s">
        <v>172</v>
      </c>
      <c r="D71" s="78">
        <v>1774.08</v>
      </c>
      <c r="E71" s="66"/>
      <c r="F71" s="70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</row>
    <row r="72" spans="1:22" ht="15.75" x14ac:dyDescent="0.25">
      <c r="A72" s="65"/>
      <c r="B72" s="71" t="s">
        <v>76</v>
      </c>
      <c r="C72" s="65"/>
      <c r="D72" s="65"/>
      <c r="E72" s="65"/>
      <c r="F72" s="67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</row>
    <row r="73" spans="1:22" ht="15.75" x14ac:dyDescent="0.25">
      <c r="A73" s="65"/>
      <c r="B73" s="71" t="s">
        <v>81</v>
      </c>
      <c r="C73" s="65"/>
      <c r="D73" s="65"/>
      <c r="E73" s="65"/>
      <c r="F73" s="67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</row>
    <row r="76" spans="1:22" ht="15.75" x14ac:dyDescent="0.25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</row>
    <row r="77" spans="1:22" ht="15.75" x14ac:dyDescent="0.25">
      <c r="A77" s="21"/>
      <c r="B77" s="22" t="s">
        <v>77</v>
      </c>
      <c r="C77" s="23"/>
      <c r="D77" s="23"/>
      <c r="E77" s="24"/>
      <c r="F77" s="25"/>
      <c r="G77" s="23"/>
      <c r="H77" s="23"/>
      <c r="I77" s="23"/>
      <c r="J77" s="22" t="s">
        <v>82</v>
      </c>
      <c r="K77" s="26"/>
      <c r="L77" s="26"/>
      <c r="M77" s="26"/>
      <c r="N77" s="27"/>
      <c r="O77" s="26"/>
      <c r="P77" s="26"/>
      <c r="Q77" s="26"/>
      <c r="R77" s="26"/>
    </row>
    <row r="78" spans="1:22" ht="15.75" x14ac:dyDescent="0.25">
      <c r="A78" s="21"/>
      <c r="B78" s="73" t="s">
        <v>78</v>
      </c>
      <c r="C78" s="25"/>
      <c r="D78" s="25"/>
      <c r="E78" s="28"/>
      <c r="F78" s="25"/>
      <c r="G78" s="23"/>
      <c r="H78" s="23"/>
      <c r="I78" s="23"/>
      <c r="J78" s="25"/>
      <c r="K78" s="26"/>
      <c r="L78" s="26"/>
      <c r="M78" s="26"/>
      <c r="N78" s="27"/>
      <c r="O78" s="26"/>
      <c r="P78" s="26"/>
      <c r="Q78" s="26"/>
      <c r="R78" s="26"/>
    </row>
    <row r="79" spans="1:22" ht="26.25" customHeight="1" x14ac:dyDescent="0.25">
      <c r="A79" s="29"/>
      <c r="B79" s="30" t="s">
        <v>79</v>
      </c>
      <c r="C79" s="31"/>
      <c r="D79" s="31"/>
      <c r="E79" s="32"/>
      <c r="F79" s="30"/>
      <c r="G79" s="31"/>
      <c r="H79" s="31"/>
      <c r="I79" s="31"/>
      <c r="J79" s="30" t="s">
        <v>27</v>
      </c>
      <c r="K79" s="26"/>
      <c r="L79" s="26"/>
      <c r="M79" s="26"/>
      <c r="N79" s="30"/>
      <c r="O79" s="26"/>
      <c r="P79" s="26"/>
      <c r="Q79" s="26"/>
      <c r="R79" s="26"/>
    </row>
    <row r="80" spans="1:22" ht="15.75" x14ac:dyDescent="0.25">
      <c r="A80" s="21"/>
      <c r="B80" s="33"/>
      <c r="C80" s="23"/>
      <c r="D80" s="23"/>
      <c r="E80" s="24"/>
      <c r="F80" s="25"/>
      <c r="G80" s="23"/>
      <c r="H80" s="23"/>
      <c r="I80" s="23"/>
      <c r="J80" s="33"/>
      <c r="K80" s="26"/>
      <c r="L80" s="26"/>
      <c r="M80" s="26"/>
      <c r="N80" s="27"/>
      <c r="O80" s="26"/>
      <c r="P80" s="26"/>
      <c r="Q80" s="26"/>
      <c r="R80" s="26"/>
    </row>
    <row r="81" spans="1:18" ht="15.75" x14ac:dyDescent="0.25">
      <c r="A81" s="21"/>
      <c r="B81" s="37" t="s">
        <v>29</v>
      </c>
      <c r="C81" s="34"/>
      <c r="D81" s="34"/>
      <c r="E81" s="35"/>
      <c r="F81" s="36"/>
      <c r="G81" s="27"/>
      <c r="H81" s="27"/>
      <c r="I81" s="27"/>
      <c r="J81" s="37" t="s">
        <v>29</v>
      </c>
      <c r="K81" s="38"/>
      <c r="L81" s="38"/>
      <c r="M81" s="38"/>
      <c r="N81" s="27"/>
      <c r="O81" s="26"/>
      <c r="P81" s="26"/>
      <c r="Q81" s="26"/>
      <c r="R81" s="26"/>
    </row>
  </sheetData>
  <mergeCells count="15">
    <mergeCell ref="O10:P10"/>
    <mergeCell ref="Q10:T10"/>
    <mergeCell ref="U10:V10"/>
    <mergeCell ref="A6:V6"/>
    <mergeCell ref="A8:V8"/>
    <mergeCell ref="A10:A11"/>
    <mergeCell ref="B10:B11"/>
    <mergeCell ref="C10:C11"/>
    <mergeCell ref="D10:D11"/>
    <mergeCell ref="E10:E11"/>
    <mergeCell ref="F10:F11"/>
    <mergeCell ref="G10:I10"/>
    <mergeCell ref="J10:J11"/>
    <mergeCell ref="K10:K11"/>
    <mergeCell ref="L10:N10"/>
  </mergeCells>
  <pageMargins left="0.7" right="0.7" top="0.75" bottom="0.75" header="0.3" footer="0.3"/>
  <pageSetup paperSize="9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ХЦ4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Babeychuk Inna</cp:lastModifiedBy>
  <cp:lastPrinted>2013-05-23T09:15:08Z</cp:lastPrinted>
  <dcterms:created xsi:type="dcterms:W3CDTF">2012-07-04T11:32:52Z</dcterms:created>
  <dcterms:modified xsi:type="dcterms:W3CDTF">2016-03-21T11:33:09Z</dcterms:modified>
</cp:coreProperties>
</file>